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<sst xmlns="http://schemas.openxmlformats.org/spreadsheetml/2006/main" count="150" uniqueCount="121">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</sst>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178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8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8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8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8" fontId="12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8" fontId="10" fillId="33" borderId="13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178" fontId="14" fillId="34" borderId="15" xfId="0" applyNumberFormat="1" applyFont="1" applyFill="1" applyBorder="1" applyAlignment="1">
      <alignment/>
    </xf>
    <xf numFmtId="9" fontId="10" fillId="33" borderId="0" xfId="49" applyFont="1" applyFill="1" applyBorder="1" applyAlignment="1">
      <alignment horizontal="right" vertical="center"/>
    </xf>
    <xf numFmtId="9" fontId="10" fillId="33" borderId="0" xfId="49" applyFont="1" applyFill="1" applyBorder="1" applyAlignment="1">
      <alignment horizontal="right"/>
    </xf>
    <xf numFmtId="0" fontId="9" fillId="33" borderId="1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21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6" borderId="22" xfId="0" applyFont="1" applyFill="1" applyBorder="1" applyAlignment="1">
      <alignment horizontal="left" vertical="center"/>
    </xf>
    <xf numFmtId="0" fontId="11" fillId="36" borderId="23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5" fillId="36" borderId="2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5" fillId="36" borderId="0" xfId="0" applyFon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123</xdr:row>
      <xdr:rowOff>0</xdr:rowOff>
    </xdr:from>
    <xdr:to>
      <xdr:col>11</xdr:col>
      <xdr:colOff>619125</xdr:colOff>
      <xdr:row>127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478750"/>
          <a:ext cx="9534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609600</xdr:colOff>
      <xdr:row>2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87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="85" zoomScaleNormal="85" zoomScaleSheetLayoutView="100" zoomScalePageLayoutView="0" workbookViewId="0" topLeftCell="A1">
      <selection activeCell="H100" sqref="H100"/>
    </sheetView>
  </sheetViews>
  <sheetFormatPr defaultColWidth="9.28125" defaultRowHeight="12.75"/>
  <cols>
    <col min="1" max="1" width="3.281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2812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1">
      <c r="A3" s="55" t="s">
        <v>45</v>
      </c>
      <c r="B3" s="56"/>
      <c r="C3" s="56"/>
      <c r="D3" s="56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 ht="15">
      <c r="A6" s="70" t="s">
        <v>0</v>
      </c>
      <c r="B6" s="71"/>
      <c r="C6" s="71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72"/>
      <c r="B7" s="73"/>
      <c r="C7" s="73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72"/>
      <c r="B8" s="73"/>
      <c r="C8" s="73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72"/>
      <c r="B9" s="73"/>
      <c r="C9" s="73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72"/>
      <c r="B10" s="73"/>
      <c r="C10" s="73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72"/>
      <c r="B11" s="73"/>
      <c r="C11" s="73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72"/>
      <c r="B12" s="73"/>
      <c r="C12" s="73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72"/>
      <c r="B13" s="73"/>
      <c r="C13" s="73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74"/>
      <c r="B14" s="75"/>
      <c r="C14" s="75"/>
      <c r="D14" s="23" t="s">
        <v>61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76" t="s">
        <v>109</v>
      </c>
      <c r="B18" s="76"/>
      <c r="C18" s="76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>
      <c r="A19" s="77"/>
      <c r="B19" s="77"/>
      <c r="C19" s="77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77"/>
      <c r="B20" s="77"/>
      <c r="C20" s="77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77"/>
      <c r="B21" s="77"/>
      <c r="C21" s="77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77"/>
      <c r="B22" s="77"/>
      <c r="C22" s="77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77"/>
      <c r="B23" s="77"/>
      <c r="C23" s="77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77"/>
      <c r="B24" s="77"/>
      <c r="C24" s="77"/>
      <c r="D24" s="23" t="s">
        <v>61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77"/>
      <c r="B25" s="77"/>
      <c r="C25" s="77"/>
      <c r="D25" s="3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77"/>
      <c r="B26" s="77"/>
      <c r="C26" s="77"/>
      <c r="D26" s="42" t="s">
        <v>111</v>
      </c>
      <c r="E26" s="53" t="e">
        <f>E24/E14</f>
        <v>#DIV/0!</v>
      </c>
      <c r="F26" s="53" t="e">
        <f aca="true" t="shared" si="2" ref="F26:P26">F24/F14</f>
        <v>#DIV/0!</v>
      </c>
      <c r="G26" s="53" t="e">
        <f t="shared" si="2"/>
        <v>#DIV/0!</v>
      </c>
      <c r="H26" s="53" t="e">
        <f t="shared" si="2"/>
        <v>#DIV/0!</v>
      </c>
      <c r="I26" s="53" t="e">
        <f t="shared" si="2"/>
        <v>#DIV/0!</v>
      </c>
      <c r="J26" s="53" t="e">
        <f t="shared" si="2"/>
        <v>#DIV/0!</v>
      </c>
      <c r="K26" s="53" t="e">
        <f t="shared" si="2"/>
        <v>#DIV/0!</v>
      </c>
      <c r="L26" s="53" t="e">
        <f t="shared" si="2"/>
        <v>#DIV/0!</v>
      </c>
      <c r="M26" s="53" t="e">
        <f t="shared" si="2"/>
        <v>#DIV/0!</v>
      </c>
      <c r="N26" s="53" t="e">
        <f t="shared" si="2"/>
        <v>#DIV/0!</v>
      </c>
      <c r="O26" s="53" t="e">
        <f t="shared" si="2"/>
        <v>#DIV/0!</v>
      </c>
      <c r="P26" s="53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5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67" t="s">
        <v>84</v>
      </c>
      <c r="C29" s="67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78"/>
      <c r="B30" s="79" t="s">
        <v>28</v>
      </c>
      <c r="C30" s="57" t="s">
        <v>62</v>
      </c>
      <c r="D30" s="36" t="s">
        <v>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80"/>
      <c r="B31" s="81" t="s">
        <v>39</v>
      </c>
      <c r="C31" s="57"/>
      <c r="D31" s="36" t="s">
        <v>12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80"/>
      <c r="B32" s="81" t="s">
        <v>40</v>
      </c>
      <c r="C32" s="57"/>
      <c r="D32" s="36" t="s">
        <v>13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80"/>
      <c r="B33" s="81" t="s">
        <v>106</v>
      </c>
      <c r="C33" s="57"/>
      <c r="D33" s="36" t="s">
        <v>91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80"/>
      <c r="B34" s="81"/>
      <c r="C34" s="57"/>
      <c r="D34" s="36" t="s">
        <v>14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80"/>
      <c r="B35" s="81"/>
      <c r="C35" s="57"/>
      <c r="D35" s="36" t="s">
        <v>15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80"/>
      <c r="B36" s="81"/>
      <c r="C36" s="38"/>
      <c r="D36" s="3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80"/>
      <c r="B37" s="81"/>
      <c r="C37" s="57" t="s">
        <v>24</v>
      </c>
      <c r="D37" s="36" t="s">
        <v>16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80"/>
      <c r="B38" s="81"/>
      <c r="C38" s="57"/>
      <c r="D38" s="36" t="s">
        <v>74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0"/>
      <c r="R38" s="10"/>
      <c r="S38" s="10"/>
      <c r="T38" s="10"/>
      <c r="U38" s="10"/>
      <c r="V38" s="10"/>
      <c r="W38" s="10"/>
      <c r="X38" s="10"/>
    </row>
    <row r="39" spans="1:24" ht="15">
      <c r="A39" s="80"/>
      <c r="B39" s="81"/>
      <c r="C39" s="57"/>
      <c r="D39" s="36" t="s">
        <v>37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80"/>
      <c r="B40" s="81"/>
      <c r="C40" s="38"/>
      <c r="D40" s="3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80"/>
      <c r="B41" s="81"/>
      <c r="C41" s="57" t="s">
        <v>69</v>
      </c>
      <c r="D41" s="36" t="s">
        <v>92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80"/>
      <c r="B42" s="81"/>
      <c r="C42" s="57"/>
      <c r="D42" s="36" t="s">
        <v>93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80"/>
      <c r="B43" s="81"/>
      <c r="C43" s="38"/>
      <c r="D43" s="3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80"/>
      <c r="B44" s="81"/>
      <c r="C44" s="57" t="s">
        <v>71</v>
      </c>
      <c r="D44" s="36" t="s">
        <v>19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80"/>
      <c r="B45" s="81"/>
      <c r="C45" s="57"/>
      <c r="D45" s="36" t="s">
        <v>20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80"/>
      <c r="B46" s="81"/>
      <c r="C46" s="57"/>
      <c r="D46" s="36" t="s">
        <v>72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80"/>
      <c r="B47" s="81"/>
      <c r="C47" s="38"/>
      <c r="D47" s="3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80"/>
      <c r="B48" s="81"/>
      <c r="C48" s="57" t="s">
        <v>70</v>
      </c>
      <c r="D48" s="36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80"/>
      <c r="B49" s="81"/>
      <c r="C49" s="57"/>
      <c r="D49" s="36" t="s">
        <v>18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80"/>
      <c r="B50" s="81"/>
      <c r="C50" s="38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80"/>
      <c r="B51" s="81"/>
      <c r="C51" s="35" t="s">
        <v>87</v>
      </c>
      <c r="D51" s="36" t="s">
        <v>94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80"/>
      <c r="B52" s="82"/>
      <c r="C52" s="39"/>
      <c r="D52" s="3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80"/>
      <c r="B53" s="81"/>
      <c r="C53" s="41" t="s">
        <v>95</v>
      </c>
      <c r="D53" s="42"/>
      <c r="E53" s="43">
        <f aca="true" t="shared" si="3" ref="E53:P53">SUM(E30:E52)</f>
        <v>0</v>
      </c>
      <c r="F53" s="43">
        <f t="shared" si="3"/>
        <v>0</v>
      </c>
      <c r="G53" s="43">
        <f t="shared" si="3"/>
        <v>0</v>
      </c>
      <c r="H53" s="43">
        <f t="shared" si="3"/>
        <v>0</v>
      </c>
      <c r="I53" s="43">
        <f t="shared" si="3"/>
        <v>0</v>
      </c>
      <c r="J53" s="43">
        <f t="shared" si="3"/>
        <v>0</v>
      </c>
      <c r="K53" s="43">
        <f t="shared" si="3"/>
        <v>0</v>
      </c>
      <c r="L53" s="43">
        <f t="shared" si="3"/>
        <v>0</v>
      </c>
      <c r="M53" s="43">
        <f t="shared" si="3"/>
        <v>0</v>
      </c>
      <c r="N53" s="43">
        <f t="shared" si="3"/>
        <v>0</v>
      </c>
      <c r="O53" s="43">
        <f t="shared" si="3"/>
        <v>0</v>
      </c>
      <c r="P53" s="43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80"/>
      <c r="B54" s="82"/>
      <c r="C54" s="39"/>
      <c r="D54" s="3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81"/>
      <c r="B55" s="81"/>
      <c r="C55" s="41" t="s">
        <v>111</v>
      </c>
      <c r="D55" s="42"/>
      <c r="E55" s="54" t="e">
        <f>E53/E14</f>
        <v>#DIV/0!</v>
      </c>
      <c r="F55" s="54" t="e">
        <f aca="true" t="shared" si="4" ref="F55:P55">F53/F14</f>
        <v>#DIV/0!</v>
      </c>
      <c r="G55" s="54" t="e">
        <f t="shared" si="4"/>
        <v>#DIV/0!</v>
      </c>
      <c r="H55" s="54" t="e">
        <f t="shared" si="4"/>
        <v>#DIV/0!</v>
      </c>
      <c r="I55" s="54" t="e">
        <f t="shared" si="4"/>
        <v>#DIV/0!</v>
      </c>
      <c r="J55" s="54" t="e">
        <f t="shared" si="4"/>
        <v>#DIV/0!</v>
      </c>
      <c r="K55" s="54" t="e">
        <f t="shared" si="4"/>
        <v>#DIV/0!</v>
      </c>
      <c r="L55" s="54" t="e">
        <f t="shared" si="4"/>
        <v>#DIV/0!</v>
      </c>
      <c r="M55" s="54" t="e">
        <f t="shared" si="4"/>
        <v>#DIV/0!</v>
      </c>
      <c r="N55" s="54" t="e">
        <f t="shared" si="4"/>
        <v>#DIV/0!</v>
      </c>
      <c r="O55" s="54" t="e">
        <f t="shared" si="4"/>
        <v>#DIV/0!</v>
      </c>
      <c r="P55" s="54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83"/>
      <c r="B56" s="83"/>
      <c r="C56" s="39"/>
      <c r="D56" s="3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81"/>
      <c r="B57" s="84" t="s">
        <v>29</v>
      </c>
      <c r="C57" s="57" t="s">
        <v>62</v>
      </c>
      <c r="D57" s="36" t="s">
        <v>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81"/>
      <c r="B58" s="81" t="s">
        <v>41</v>
      </c>
      <c r="C58" s="57"/>
      <c r="D58" s="36" t="s">
        <v>9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81"/>
      <c r="B59" s="81" t="s">
        <v>42</v>
      </c>
      <c r="C59" s="57"/>
      <c r="D59" s="36" t="s">
        <v>10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81"/>
      <c r="B60" s="81" t="s">
        <v>43</v>
      </c>
      <c r="C60" s="57"/>
      <c r="D60" s="36" t="s">
        <v>23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81"/>
      <c r="B61" s="81" t="s">
        <v>107</v>
      </c>
      <c r="C61" s="57"/>
      <c r="D61" s="36" t="s">
        <v>11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81"/>
      <c r="B62" s="81"/>
      <c r="C62" s="57"/>
      <c r="D62" s="36" t="s">
        <v>86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81"/>
      <c r="B63" s="81"/>
      <c r="C63" s="57"/>
      <c r="D63" s="36" t="s">
        <v>73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81"/>
      <c r="B64" s="81"/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81"/>
      <c r="B65" s="81"/>
      <c r="C65" s="57" t="s">
        <v>24</v>
      </c>
      <c r="D65" s="36" t="s">
        <v>63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81"/>
      <c r="B66" s="81"/>
      <c r="C66" s="57"/>
      <c r="D66" s="36" t="s">
        <v>64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81"/>
      <c r="B67" s="81"/>
      <c r="C67" s="57"/>
      <c r="D67" s="36" t="s">
        <v>65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81"/>
      <c r="B68" s="81"/>
      <c r="C68" s="57"/>
      <c r="D68" s="36" t="s">
        <v>37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81"/>
      <c r="B69" s="81"/>
      <c r="C69" s="44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81"/>
      <c r="B70" s="81"/>
      <c r="C70" s="57" t="s">
        <v>66</v>
      </c>
      <c r="D70" s="36" t="s">
        <v>35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81"/>
      <c r="B71" s="81"/>
      <c r="C71" s="57"/>
      <c r="D71" s="36" t="s">
        <v>67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20"/>
      <c r="R71" s="10"/>
      <c r="S71" s="10"/>
      <c r="T71" s="10"/>
      <c r="U71" s="10"/>
      <c r="V71" s="10"/>
      <c r="W71" s="10"/>
      <c r="X71" s="10"/>
    </row>
    <row r="72" spans="1:24" ht="15">
      <c r="A72" s="81"/>
      <c r="B72" s="81"/>
      <c r="C72" s="57"/>
      <c r="D72" s="36" t="s">
        <v>68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81"/>
      <c r="B73" s="81"/>
      <c r="C73" s="44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20"/>
      <c r="R73" s="10"/>
      <c r="S73" s="10"/>
      <c r="T73" s="10"/>
      <c r="U73" s="10"/>
      <c r="V73" s="10"/>
      <c r="W73" s="10"/>
      <c r="X73" s="10"/>
    </row>
    <row r="74" spans="1:24" ht="15">
      <c r="A74" s="81"/>
      <c r="B74" s="81"/>
      <c r="C74" s="35" t="s">
        <v>69</v>
      </c>
      <c r="D74" s="36" t="s">
        <v>38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81"/>
      <c r="B75" s="81"/>
      <c r="C75" s="44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81"/>
      <c r="B76" s="81"/>
      <c r="C76" s="57" t="s">
        <v>96</v>
      </c>
      <c r="D76" s="36" t="s">
        <v>97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81"/>
      <c r="B77" s="81"/>
      <c r="C77" s="57"/>
      <c r="D77" s="36" t="s">
        <v>75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20"/>
      <c r="R77" s="10"/>
      <c r="S77" s="10"/>
      <c r="T77" s="10"/>
      <c r="U77" s="10"/>
      <c r="V77" s="10"/>
      <c r="W77" s="10"/>
      <c r="X77" s="10"/>
    </row>
    <row r="78" spans="1:24" ht="15">
      <c r="A78" s="81"/>
      <c r="B78" s="81"/>
      <c r="C78" s="57"/>
      <c r="D78" s="36" t="s">
        <v>76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81"/>
      <c r="B79" s="81"/>
      <c r="C79" s="57"/>
      <c r="D79" s="36" t="s">
        <v>22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81"/>
      <c r="B80" s="81"/>
      <c r="C80" s="57"/>
      <c r="D80" s="36" t="s">
        <v>21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81"/>
      <c r="B81" s="81"/>
      <c r="C81" s="45"/>
      <c r="D81" s="3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81"/>
      <c r="B82" s="81"/>
      <c r="C82" s="46" t="s">
        <v>98</v>
      </c>
      <c r="D82" s="47"/>
      <c r="E82" s="48">
        <f>SUM(E57:E80)</f>
        <v>0</v>
      </c>
      <c r="F82" s="48">
        <f aca="true" t="shared" si="5" ref="F82:P82">SUM(F57:F80)</f>
        <v>0</v>
      </c>
      <c r="G82" s="48">
        <f t="shared" si="5"/>
        <v>0</v>
      </c>
      <c r="H82" s="48">
        <f t="shared" si="5"/>
        <v>0</v>
      </c>
      <c r="I82" s="48">
        <f t="shared" si="5"/>
        <v>0</v>
      </c>
      <c r="J82" s="48">
        <f t="shared" si="5"/>
        <v>0</v>
      </c>
      <c r="K82" s="48">
        <f t="shared" si="5"/>
        <v>0</v>
      </c>
      <c r="L82" s="48">
        <f t="shared" si="5"/>
        <v>0</v>
      </c>
      <c r="M82" s="48">
        <f t="shared" si="5"/>
        <v>0</v>
      </c>
      <c r="N82" s="48">
        <f t="shared" si="5"/>
        <v>0</v>
      </c>
      <c r="O82" s="48">
        <f t="shared" si="5"/>
        <v>0</v>
      </c>
      <c r="P82" s="48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80"/>
      <c r="B83" s="82"/>
      <c r="C83" s="39"/>
      <c r="D83" s="3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81"/>
      <c r="B84" s="81"/>
      <c r="C84" s="41" t="s">
        <v>111</v>
      </c>
      <c r="D84" s="42"/>
      <c r="E84" s="54" t="e">
        <f>E82/E14</f>
        <v>#DIV/0!</v>
      </c>
      <c r="F84" s="54" t="e">
        <f aca="true" t="shared" si="6" ref="F84:P84">F82/F14</f>
        <v>#DIV/0!</v>
      </c>
      <c r="G84" s="54" t="e">
        <f t="shared" si="6"/>
        <v>#DIV/0!</v>
      </c>
      <c r="H84" s="54" t="e">
        <f t="shared" si="6"/>
        <v>#DIV/0!</v>
      </c>
      <c r="I84" s="54" t="e">
        <f t="shared" si="6"/>
        <v>#DIV/0!</v>
      </c>
      <c r="J84" s="54" t="e">
        <f t="shared" si="6"/>
        <v>#DIV/0!</v>
      </c>
      <c r="K84" s="54" t="e">
        <f t="shared" si="6"/>
        <v>#DIV/0!</v>
      </c>
      <c r="L84" s="54" t="e">
        <f t="shared" si="6"/>
        <v>#DIV/0!</v>
      </c>
      <c r="M84" s="54" t="e">
        <f t="shared" si="6"/>
        <v>#DIV/0!</v>
      </c>
      <c r="N84" s="54" t="e">
        <f t="shared" si="6"/>
        <v>#DIV/0!</v>
      </c>
      <c r="O84" s="54" t="e">
        <f t="shared" si="6"/>
        <v>#DIV/0!</v>
      </c>
      <c r="P84" s="54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83"/>
      <c r="B85" s="83"/>
      <c r="C85" s="39"/>
      <c r="D85" s="3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81"/>
      <c r="B86" s="84" t="s">
        <v>30</v>
      </c>
      <c r="C86" s="57" t="s">
        <v>69</v>
      </c>
      <c r="D86" s="36" t="s">
        <v>33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81"/>
      <c r="B87" s="81" t="s">
        <v>113</v>
      </c>
      <c r="C87" s="57"/>
      <c r="D87" s="36" t="s">
        <v>34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81"/>
      <c r="B88" s="81" t="s">
        <v>114</v>
      </c>
      <c r="C88" s="57"/>
      <c r="D88" s="36" t="s">
        <v>77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81"/>
      <c r="B89" s="81"/>
      <c r="C89" s="44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81"/>
      <c r="B90" s="85" t="s">
        <v>115</v>
      </c>
      <c r="C90" s="68" t="s">
        <v>110</v>
      </c>
      <c r="D90" s="36" t="s">
        <v>78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81"/>
      <c r="B91" s="81" t="s">
        <v>116</v>
      </c>
      <c r="C91" s="69"/>
      <c r="D91" s="36" t="s">
        <v>79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81"/>
      <c r="B92" s="81"/>
      <c r="C92" s="44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81"/>
      <c r="B93" s="81" t="s">
        <v>117</v>
      </c>
      <c r="C93" s="57" t="s">
        <v>71</v>
      </c>
      <c r="D93" s="36" t="s">
        <v>101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81"/>
      <c r="B94" s="81"/>
      <c r="C94" s="57"/>
      <c r="D94" s="36" t="s">
        <v>60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81"/>
      <c r="B95" s="81"/>
      <c r="C95" s="44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81"/>
      <c r="B96" s="81"/>
      <c r="C96" s="41" t="s">
        <v>102</v>
      </c>
      <c r="D96" s="42"/>
      <c r="E96" s="43">
        <f>SUM(E86:E94)</f>
        <v>0</v>
      </c>
      <c r="F96" s="43">
        <f aca="true" t="shared" si="7" ref="F96:P96">SUM(F86:F94)</f>
        <v>0</v>
      </c>
      <c r="G96" s="43">
        <f t="shared" si="7"/>
        <v>0</v>
      </c>
      <c r="H96" s="43">
        <f t="shared" si="7"/>
        <v>0</v>
      </c>
      <c r="I96" s="43">
        <f t="shared" si="7"/>
        <v>0</v>
      </c>
      <c r="J96" s="43">
        <f t="shared" si="7"/>
        <v>0</v>
      </c>
      <c r="K96" s="43">
        <f t="shared" si="7"/>
        <v>0</v>
      </c>
      <c r="L96" s="43">
        <f t="shared" si="7"/>
        <v>0</v>
      </c>
      <c r="M96" s="43">
        <f t="shared" si="7"/>
        <v>0</v>
      </c>
      <c r="N96" s="43">
        <f t="shared" si="7"/>
        <v>0</v>
      </c>
      <c r="O96" s="43">
        <f t="shared" si="7"/>
        <v>0</v>
      </c>
      <c r="P96" s="43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80"/>
      <c r="B97" s="82"/>
      <c r="C97" s="39"/>
      <c r="D97" s="3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81"/>
      <c r="B98" s="81"/>
      <c r="C98" s="41" t="s">
        <v>111</v>
      </c>
      <c r="D98" s="42"/>
      <c r="E98" s="54" t="e">
        <f>E96/E14</f>
        <v>#DIV/0!</v>
      </c>
      <c r="F98" s="54" t="e">
        <f aca="true" t="shared" si="8" ref="F98:P98">F96/F14</f>
        <v>#DIV/0!</v>
      </c>
      <c r="G98" s="54" t="e">
        <f t="shared" si="8"/>
        <v>#DIV/0!</v>
      </c>
      <c r="H98" s="54" t="e">
        <f t="shared" si="8"/>
        <v>#DIV/0!</v>
      </c>
      <c r="I98" s="54" t="e">
        <f t="shared" si="8"/>
        <v>#DIV/0!</v>
      </c>
      <c r="J98" s="54" t="e">
        <f t="shared" si="8"/>
        <v>#DIV/0!</v>
      </c>
      <c r="K98" s="54" t="e">
        <f t="shared" si="8"/>
        <v>#DIV/0!</v>
      </c>
      <c r="L98" s="54" t="e">
        <f t="shared" si="8"/>
        <v>#DIV/0!</v>
      </c>
      <c r="M98" s="54" t="e">
        <f t="shared" si="8"/>
        <v>#DIV/0!</v>
      </c>
      <c r="N98" s="54" t="e">
        <f t="shared" si="8"/>
        <v>#DIV/0!</v>
      </c>
      <c r="O98" s="54" t="e">
        <f t="shared" si="8"/>
        <v>#DIV/0!</v>
      </c>
      <c r="P98" s="54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83"/>
      <c r="B99" s="83"/>
      <c r="C99" s="39"/>
      <c r="D99" s="3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81"/>
      <c r="B100" s="84" t="s">
        <v>118</v>
      </c>
      <c r="C100" s="57" t="s">
        <v>80</v>
      </c>
      <c r="D100" s="36" t="s">
        <v>31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81"/>
      <c r="B101" s="81" t="s">
        <v>44</v>
      </c>
      <c r="C101" s="57"/>
      <c r="D101" s="36" t="s">
        <v>99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81"/>
      <c r="B102" s="81" t="s">
        <v>119</v>
      </c>
      <c r="C102" s="57"/>
      <c r="D102" s="36" t="s">
        <v>100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20"/>
      <c r="R102" s="10"/>
      <c r="S102" s="10"/>
      <c r="T102" s="10"/>
      <c r="U102" s="10"/>
      <c r="V102" s="10"/>
      <c r="W102" s="10"/>
      <c r="X102" s="10"/>
    </row>
    <row r="103" spans="1:24" ht="15">
      <c r="A103" s="81"/>
      <c r="B103" s="81" t="s">
        <v>120</v>
      </c>
      <c r="C103" s="57"/>
      <c r="D103" s="36" t="s">
        <v>108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81"/>
      <c r="B104" s="81"/>
      <c r="C104" s="44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81"/>
      <c r="B105" s="81"/>
      <c r="C105" s="57" t="s">
        <v>36</v>
      </c>
      <c r="D105" s="36" t="s">
        <v>81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81"/>
      <c r="B106" s="81"/>
      <c r="C106" s="57"/>
      <c r="D106" s="36" t="s">
        <v>82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81"/>
      <c r="B107" s="81"/>
      <c r="C107" s="57"/>
      <c r="D107" s="36" t="s">
        <v>83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81"/>
      <c r="B108" s="81"/>
      <c r="C108" s="44"/>
      <c r="D108" s="39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81"/>
      <c r="B109" s="81"/>
      <c r="C109" s="35" t="s">
        <v>87</v>
      </c>
      <c r="D109" s="36" t="s">
        <v>32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81"/>
      <c r="B110" s="81"/>
      <c r="C110" s="45"/>
      <c r="D110" s="3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81"/>
      <c r="B111" s="81"/>
      <c r="C111" s="41" t="s">
        <v>102</v>
      </c>
      <c r="D111" s="42"/>
      <c r="E111" s="43">
        <f>SUM(E100:E109)</f>
        <v>0</v>
      </c>
      <c r="F111" s="43">
        <f aca="true" t="shared" si="9" ref="F111:P111">SUM(F100:F109)</f>
        <v>0</v>
      </c>
      <c r="G111" s="43">
        <f t="shared" si="9"/>
        <v>0</v>
      </c>
      <c r="H111" s="43">
        <f t="shared" si="9"/>
        <v>0</v>
      </c>
      <c r="I111" s="43">
        <f t="shared" si="9"/>
        <v>0</v>
      </c>
      <c r="J111" s="43">
        <f t="shared" si="9"/>
        <v>0</v>
      </c>
      <c r="K111" s="43">
        <f t="shared" si="9"/>
        <v>0</v>
      </c>
      <c r="L111" s="43">
        <f t="shared" si="9"/>
        <v>0</v>
      </c>
      <c r="M111" s="43">
        <f t="shared" si="9"/>
        <v>0</v>
      </c>
      <c r="N111" s="43">
        <f t="shared" si="9"/>
        <v>0</v>
      </c>
      <c r="O111" s="43">
        <f t="shared" si="9"/>
        <v>0</v>
      </c>
      <c r="P111" s="43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80"/>
      <c r="B112" s="82"/>
      <c r="C112" s="39"/>
      <c r="D112" s="3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81"/>
      <c r="B113" s="81"/>
      <c r="C113" s="41" t="s">
        <v>111</v>
      </c>
      <c r="D113" s="42"/>
      <c r="E113" s="54" t="e">
        <f>E111/E14</f>
        <v>#DIV/0!</v>
      </c>
      <c r="F113" s="54" t="e">
        <f aca="true" t="shared" si="10" ref="F113:P113">F111/F14</f>
        <v>#DIV/0!</v>
      </c>
      <c r="G113" s="54" t="e">
        <f t="shared" si="10"/>
        <v>#DIV/0!</v>
      </c>
      <c r="H113" s="54" t="e">
        <f t="shared" si="10"/>
        <v>#DIV/0!</v>
      </c>
      <c r="I113" s="54" t="e">
        <f t="shared" si="10"/>
        <v>#DIV/0!</v>
      </c>
      <c r="J113" s="54" t="e">
        <f t="shared" si="10"/>
        <v>#DIV/0!</v>
      </c>
      <c r="K113" s="54" t="e">
        <f t="shared" si="10"/>
        <v>#DIV/0!</v>
      </c>
      <c r="L113" s="54" t="e">
        <f t="shared" si="10"/>
        <v>#DIV/0!</v>
      </c>
      <c r="M113" s="54" t="e">
        <f t="shared" si="10"/>
        <v>#DIV/0!</v>
      </c>
      <c r="N113" s="54" t="e">
        <f t="shared" si="10"/>
        <v>#DIV/0!</v>
      </c>
      <c r="O113" s="54" t="e">
        <f t="shared" si="10"/>
        <v>#DIV/0!</v>
      </c>
      <c r="P113" s="54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39"/>
      <c r="D114" s="3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58" t="s">
        <v>58</v>
      </c>
      <c r="B115" s="59"/>
      <c r="C115" s="60"/>
      <c r="D115" s="49" t="s">
        <v>1</v>
      </c>
      <c r="E115" s="50">
        <f aca="true" t="shared" si="11" ref="E115:P115">E14</f>
        <v>0</v>
      </c>
      <c r="F115" s="50">
        <f t="shared" si="11"/>
        <v>0</v>
      </c>
      <c r="G115" s="50">
        <f t="shared" si="11"/>
        <v>0</v>
      </c>
      <c r="H115" s="50">
        <f t="shared" si="11"/>
        <v>0</v>
      </c>
      <c r="I115" s="50">
        <f t="shared" si="11"/>
        <v>0</v>
      </c>
      <c r="J115" s="50">
        <f t="shared" si="11"/>
        <v>0</v>
      </c>
      <c r="K115" s="50">
        <f t="shared" si="11"/>
        <v>0</v>
      </c>
      <c r="L115" s="50">
        <f t="shared" si="11"/>
        <v>0</v>
      </c>
      <c r="M115" s="50">
        <f t="shared" si="11"/>
        <v>0</v>
      </c>
      <c r="N115" s="50">
        <f t="shared" si="11"/>
        <v>0</v>
      </c>
      <c r="O115" s="50">
        <f t="shared" si="11"/>
        <v>0</v>
      </c>
      <c r="P115" s="50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61"/>
      <c r="B116" s="62"/>
      <c r="C116" s="63"/>
      <c r="D116" s="49" t="s">
        <v>25</v>
      </c>
      <c r="E116" s="50">
        <f aca="true" t="shared" si="12" ref="E116:P116">E24</f>
        <v>0</v>
      </c>
      <c r="F116" s="50">
        <f t="shared" si="12"/>
        <v>0</v>
      </c>
      <c r="G116" s="50">
        <f t="shared" si="12"/>
        <v>0</v>
      </c>
      <c r="H116" s="50">
        <f t="shared" si="12"/>
        <v>0</v>
      </c>
      <c r="I116" s="50">
        <f t="shared" si="12"/>
        <v>0</v>
      </c>
      <c r="J116" s="50">
        <f t="shared" si="12"/>
        <v>0</v>
      </c>
      <c r="K116" s="50">
        <f t="shared" si="12"/>
        <v>0</v>
      </c>
      <c r="L116" s="50">
        <f t="shared" si="12"/>
        <v>0</v>
      </c>
      <c r="M116" s="50">
        <f t="shared" si="12"/>
        <v>0</v>
      </c>
      <c r="N116" s="50">
        <f t="shared" si="12"/>
        <v>0</v>
      </c>
      <c r="O116" s="50">
        <f t="shared" si="12"/>
        <v>0</v>
      </c>
      <c r="P116" s="50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61"/>
      <c r="B117" s="62"/>
      <c r="C117" s="63"/>
      <c r="D117" s="49" t="s">
        <v>103</v>
      </c>
      <c r="E117" s="50">
        <f aca="true" t="shared" si="13" ref="E117:P117">E53</f>
        <v>0</v>
      </c>
      <c r="F117" s="50">
        <f t="shared" si="13"/>
        <v>0</v>
      </c>
      <c r="G117" s="50">
        <f t="shared" si="13"/>
        <v>0</v>
      </c>
      <c r="H117" s="50">
        <f t="shared" si="13"/>
        <v>0</v>
      </c>
      <c r="I117" s="50">
        <f t="shared" si="13"/>
        <v>0</v>
      </c>
      <c r="J117" s="50">
        <f t="shared" si="13"/>
        <v>0</v>
      </c>
      <c r="K117" s="50">
        <f t="shared" si="13"/>
        <v>0</v>
      </c>
      <c r="L117" s="50">
        <f t="shared" si="13"/>
        <v>0</v>
      </c>
      <c r="M117" s="50">
        <f t="shared" si="13"/>
        <v>0</v>
      </c>
      <c r="N117" s="50">
        <f t="shared" si="13"/>
        <v>0</v>
      </c>
      <c r="O117" s="50">
        <f t="shared" si="13"/>
        <v>0</v>
      </c>
      <c r="P117" s="50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61"/>
      <c r="B118" s="62"/>
      <c r="C118" s="63"/>
      <c r="D118" s="49" t="s">
        <v>104</v>
      </c>
      <c r="E118" s="50">
        <f aca="true" t="shared" si="14" ref="E118:P118">E82</f>
        <v>0</v>
      </c>
      <c r="F118" s="50">
        <f t="shared" si="14"/>
        <v>0</v>
      </c>
      <c r="G118" s="50">
        <f t="shared" si="14"/>
        <v>0</v>
      </c>
      <c r="H118" s="50">
        <f t="shared" si="14"/>
        <v>0</v>
      </c>
      <c r="I118" s="50">
        <f t="shared" si="14"/>
        <v>0</v>
      </c>
      <c r="J118" s="50">
        <f t="shared" si="14"/>
        <v>0</v>
      </c>
      <c r="K118" s="50">
        <f t="shared" si="14"/>
        <v>0</v>
      </c>
      <c r="L118" s="50">
        <f t="shared" si="14"/>
        <v>0</v>
      </c>
      <c r="M118" s="50">
        <f t="shared" si="14"/>
        <v>0</v>
      </c>
      <c r="N118" s="50">
        <f t="shared" si="14"/>
        <v>0</v>
      </c>
      <c r="O118" s="50">
        <f t="shared" si="14"/>
        <v>0</v>
      </c>
      <c r="P118" s="50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61"/>
      <c r="B119" s="62"/>
      <c r="C119" s="63"/>
      <c r="D119" s="49" t="s">
        <v>105</v>
      </c>
      <c r="E119" s="50">
        <f aca="true" t="shared" si="15" ref="E119:P119">E96</f>
        <v>0</v>
      </c>
      <c r="F119" s="50">
        <f t="shared" si="15"/>
        <v>0</v>
      </c>
      <c r="G119" s="50">
        <f t="shared" si="15"/>
        <v>0</v>
      </c>
      <c r="H119" s="50">
        <f t="shared" si="15"/>
        <v>0</v>
      </c>
      <c r="I119" s="50">
        <f t="shared" si="15"/>
        <v>0</v>
      </c>
      <c r="J119" s="50">
        <f t="shared" si="15"/>
        <v>0</v>
      </c>
      <c r="K119" s="50">
        <f t="shared" si="15"/>
        <v>0</v>
      </c>
      <c r="L119" s="50">
        <f t="shared" si="15"/>
        <v>0</v>
      </c>
      <c r="M119" s="50">
        <f t="shared" si="15"/>
        <v>0</v>
      </c>
      <c r="N119" s="50">
        <f t="shared" si="15"/>
        <v>0</v>
      </c>
      <c r="O119" s="50">
        <f t="shared" si="15"/>
        <v>0</v>
      </c>
      <c r="P119" s="50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61"/>
      <c r="B120" s="62"/>
      <c r="C120" s="63"/>
      <c r="D120" s="49" t="s">
        <v>112</v>
      </c>
      <c r="E120" s="50">
        <f>E111</f>
        <v>0</v>
      </c>
      <c r="F120" s="50">
        <f aca="true" t="shared" si="16" ref="F120:P120">F111</f>
        <v>0</v>
      </c>
      <c r="G120" s="50">
        <f t="shared" si="16"/>
        <v>0</v>
      </c>
      <c r="H120" s="50">
        <f t="shared" si="16"/>
        <v>0</v>
      </c>
      <c r="I120" s="50">
        <f t="shared" si="16"/>
        <v>0</v>
      </c>
      <c r="J120" s="50">
        <f t="shared" si="16"/>
        <v>0</v>
      </c>
      <c r="K120" s="50">
        <f t="shared" si="16"/>
        <v>0</v>
      </c>
      <c r="L120" s="50">
        <f t="shared" si="16"/>
        <v>0</v>
      </c>
      <c r="M120" s="50">
        <f t="shared" si="16"/>
        <v>0</v>
      </c>
      <c r="N120" s="50">
        <f t="shared" si="16"/>
        <v>0</v>
      </c>
      <c r="O120" s="50">
        <f t="shared" si="16"/>
        <v>0</v>
      </c>
      <c r="P120" s="50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64"/>
      <c r="B121" s="65"/>
      <c r="C121" s="66"/>
      <c r="D121" s="51" t="s">
        <v>58</v>
      </c>
      <c r="E121" s="52">
        <f>E115-(SUM(E116:E120))</f>
        <v>0</v>
      </c>
      <c r="F121" s="52">
        <f aca="true" t="shared" si="17" ref="F121:O121">F115-(SUM(F116:F120))</f>
        <v>0</v>
      </c>
      <c r="G121" s="52">
        <f t="shared" si="17"/>
        <v>0</v>
      </c>
      <c r="H121" s="52">
        <f t="shared" si="17"/>
        <v>0</v>
      </c>
      <c r="I121" s="52">
        <f t="shared" si="17"/>
        <v>0</v>
      </c>
      <c r="J121" s="52">
        <f t="shared" si="17"/>
        <v>0</v>
      </c>
      <c r="K121" s="52">
        <f t="shared" si="17"/>
        <v>0</v>
      </c>
      <c r="L121" s="52">
        <f t="shared" si="17"/>
        <v>0</v>
      </c>
      <c r="M121" s="52">
        <f t="shared" si="17"/>
        <v>0</v>
      </c>
      <c r="N121" s="52">
        <f t="shared" si="17"/>
        <v>0</v>
      </c>
      <c r="O121" s="52">
        <f t="shared" si="17"/>
        <v>0</v>
      </c>
      <c r="P121" s="52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19"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BM&amp;F BOVESPA</dc:creator>
  <cp:keywords/>
  <dc:description/>
  <cp:lastModifiedBy>Elaine_</cp:lastModifiedBy>
  <cp:lastPrinted>2009-02-19T19:02:42Z</cp:lastPrinted>
  <dcterms:created xsi:type="dcterms:W3CDTF">2009-01-29T12:43:36Z</dcterms:created>
  <dcterms:modified xsi:type="dcterms:W3CDTF">2024-03-27T14:35:29Z</dcterms:modified>
  <cp:category/>
  <cp:version/>
  <cp:contentType/>
  <cp:contentStatus/>
</cp:coreProperties>
</file>